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 (2)" sheetId="4" r:id="rId1"/>
    <sheet name="Sheet1 (3)" sheetId="5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<sst xmlns="http://schemas.openxmlformats.org/spreadsheetml/2006/main" count="52" uniqueCount="36">
  <si>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440吨半成品豆瓣（普通）评审记录表</t>
  </si>
  <si>
    <t>供应商报价</t>
  </si>
  <si>
    <t>样品编号</t>
  </si>
  <si>
    <t>供应商名称</t>
  </si>
  <si>
    <t>成都市富明食品
有限公司</t>
  </si>
  <si>
    <t>四川省简阳利丰食品有限公司</t>
  </si>
  <si>
    <t>成都兆丰和食品
有限公司</t>
  </si>
  <si>
    <t>四川省鹃城味业
有限公司</t>
  </si>
  <si>
    <t>可供应数量</t>
  </si>
  <si>
    <t>上次采购价格</t>
  </si>
  <si>
    <t>第一次报价</t>
  </si>
  <si>
    <t>4380元/吨</t>
  </si>
  <si>
    <t>第二次报价</t>
  </si>
  <si>
    <t>样品参考指标</t>
  </si>
  <si>
    <t>水分（%）</t>
  </si>
  <si>
    <t>食盐（%）</t>
  </si>
  <si>
    <t>无盐固形物（%）</t>
  </si>
  <si>
    <t>评分因素</t>
  </si>
  <si>
    <t>分值</t>
  </si>
  <si>
    <t xml:space="preserve">评标细则 </t>
  </si>
  <si>
    <t>报价</t>
  </si>
  <si>
    <t>95分</t>
  </si>
  <si>
    <t>最低报价/第二次报价*95分=报价得分。</t>
  </si>
  <si>
    <t>样品得分</t>
  </si>
  <si>
    <t>5分</t>
  </si>
  <si>
    <r>
      <rPr>
        <sz val="12"/>
        <color rgb="FF000000"/>
        <rFont val="宋体"/>
        <charset val="134"/>
      </rPr>
      <t>投标样品风味、色泽、体态由生产专业人员进行打分，</t>
    </r>
    <r>
      <rPr>
        <sz val="12"/>
        <color theme="1"/>
        <rFont val="宋体"/>
        <charset val="134"/>
      </rPr>
      <t>第一者得满分5，第二名得3分，第三名得1分(可并列得分)</t>
    </r>
  </si>
  <si>
    <t>合计得分</t>
  </si>
  <si>
    <t>中标数量(吨)</t>
  </si>
  <si>
    <t xml:space="preserve">评标人员会签：           </t>
  </si>
  <si>
    <t>监督人签字：</t>
  </si>
  <si>
    <t>基础原料5号-1（成熟蚕豆瓣）评审表</t>
  </si>
  <si>
    <t>成都市郫都区兴泰食品有限公司</t>
  </si>
  <si>
    <t>成都市崇宁食品有限责任公司</t>
  </si>
  <si>
    <t>成都兆丰和食品有限公司</t>
  </si>
  <si>
    <t>以三家中最低报价/各报价单报位第二次报价*95分=得分。</t>
  </si>
  <si>
    <t>投标样品风味、色泽、体态由公司专业人员进行打分，公司专业人员打分的平均值，作为样品得分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</si>
</sst>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zoomScale="115" zoomScaleNormal="115" workbookViewId="0">
      <selection activeCell="G3" sqref="G3"/>
    </sheetView>
  </sheetViews>
  <sheetFormatPr defaultColWidth="9" defaultRowHeight="13.5" outlineLevelCol="7"/>
  <cols>
    <col min="1" max="1" width="9.875" customWidth="1"/>
    <col min="2" max="2" width="8.29166666666667" customWidth="1"/>
    <col min="3" max="3" width="30.1833333333333" customWidth="1"/>
    <col min="4" max="7" width="19.7583333333333" customWidth="1"/>
  </cols>
  <sheetData>
    <row r="1" ht="44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3"/>
      <c r="C2" s="4" t="s">
        <v>2</v>
      </c>
      <c r="D2" s="4">
        <v>1</v>
      </c>
      <c r="E2" s="4">
        <v>2</v>
      </c>
      <c r="F2" s="4">
        <v>3</v>
      </c>
      <c r="G2" s="19">
        <v>4</v>
      </c>
    </row>
    <row r="3" ht="29" customHeight="1" spans="1:7">
      <c r="A3" s="5"/>
      <c r="B3" s="6"/>
      <c r="C3" s="7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20" customHeight="1" spans="1:7">
      <c r="A4" s="8"/>
      <c r="B4" s="9"/>
      <c r="C4" s="7" t="s">
        <v>8</v>
      </c>
      <c r="D4" s="7">
        <v>440</v>
      </c>
      <c r="E4" s="7">
        <v>440</v>
      </c>
      <c r="F4" s="7">
        <v>440</v>
      </c>
      <c r="G4" s="20">
        <v>50</v>
      </c>
    </row>
    <row r="5" ht="20" customHeight="1" spans="1:7">
      <c r="A5" s="10" t="s">
        <v>9</v>
      </c>
      <c r="B5" s="21"/>
      <c r="C5" s="7" t="s">
        <v>10</v>
      </c>
      <c r="D5" s="7">
        <v>4460</v>
      </c>
      <c r="E5" s="7">
        <v>4380</v>
      </c>
      <c r="F5" s="7">
        <v>4445</v>
      </c>
      <c r="G5" s="20">
        <v>4550</v>
      </c>
    </row>
    <row r="6" ht="20" customHeight="1" spans="1:7">
      <c r="A6" s="10" t="s">
        <v>11</v>
      </c>
      <c r="B6" s="21"/>
      <c r="C6" s="7" t="s">
        <v>12</v>
      </c>
      <c r="D6" s="7">
        <v>4460</v>
      </c>
      <c r="E6" s="7">
        <v>4380</v>
      </c>
      <c r="F6" s="7">
        <v>4445</v>
      </c>
      <c r="G6" s="20">
        <v>4550</v>
      </c>
    </row>
    <row r="7" ht="20" customHeight="1" spans="1:7">
      <c r="A7" s="4" t="s">
        <v>13</v>
      </c>
      <c r="B7" s="4"/>
      <c r="C7" s="7" t="s">
        <v>14</v>
      </c>
      <c r="D7" s="19">
        <v>58</v>
      </c>
      <c r="E7" s="19">
        <v>55.4</v>
      </c>
      <c r="F7" s="19">
        <v>52.6</v>
      </c>
      <c r="G7" s="19">
        <v>55</v>
      </c>
    </row>
    <row r="8" ht="20" customHeight="1" spans="1:7">
      <c r="A8" s="4"/>
      <c r="B8" s="4"/>
      <c r="C8" s="7" t="s">
        <v>15</v>
      </c>
      <c r="D8" s="19">
        <v>18.1</v>
      </c>
      <c r="E8" s="19">
        <v>18.3</v>
      </c>
      <c r="F8" s="19">
        <v>20.1</v>
      </c>
      <c r="G8" s="19">
        <v>16.9</v>
      </c>
    </row>
    <row r="9" ht="20" customHeight="1" spans="1:7">
      <c r="A9" s="4"/>
      <c r="B9" s="4"/>
      <c r="C9" s="12" t="s">
        <v>16</v>
      </c>
      <c r="D9" s="19">
        <v>23.9</v>
      </c>
      <c r="E9" s="19">
        <v>26.3</v>
      </c>
      <c r="F9" s="19">
        <v>27.3</v>
      </c>
      <c r="G9" s="19">
        <v>28.1</v>
      </c>
    </row>
    <row r="10" ht="20" customHeight="1" spans="1:7">
      <c r="A10" s="4" t="s">
        <v>17</v>
      </c>
      <c r="B10" s="4" t="s">
        <v>18</v>
      </c>
      <c r="C10" s="4" t="s">
        <v>19</v>
      </c>
      <c r="D10" s="4">
        <v>1</v>
      </c>
      <c r="E10" s="4">
        <v>2</v>
      </c>
      <c r="F10" s="4">
        <v>3</v>
      </c>
      <c r="G10" s="22">
        <v>4</v>
      </c>
    </row>
    <row r="11" ht="43" customHeight="1" spans="1:7">
      <c r="A11" s="7" t="s">
        <v>20</v>
      </c>
      <c r="B11" s="7" t="s">
        <v>21</v>
      </c>
      <c r="C11" s="12" t="s">
        <v>22</v>
      </c>
      <c r="D11" s="13">
        <f>E6/D6*95</f>
        <v>93.2959641255605</v>
      </c>
      <c r="E11" s="7">
        <v>95</v>
      </c>
      <c r="F11" s="13">
        <f>E6/F6*95</f>
        <v>93.6107986501687</v>
      </c>
      <c r="G11" s="23">
        <f>E6/G6*95</f>
        <v>91.4505494505495</v>
      </c>
    </row>
    <row r="12" ht="71" customHeight="1" spans="1:7">
      <c r="A12" s="12" t="s">
        <v>23</v>
      </c>
      <c r="B12" s="12" t="s">
        <v>24</v>
      </c>
      <c r="C12" s="7" t="s">
        <v>25</v>
      </c>
      <c r="D12" s="19">
        <v>3</v>
      </c>
      <c r="E12" s="19">
        <v>5</v>
      </c>
      <c r="F12" s="19">
        <v>2.33</v>
      </c>
      <c r="G12" s="19">
        <v>4.33</v>
      </c>
    </row>
    <row r="13" ht="20" customHeight="1" spans="1:7">
      <c r="A13" s="7" t="s">
        <v>26</v>
      </c>
      <c r="B13" s="7"/>
      <c r="C13" s="7"/>
      <c r="D13" s="13">
        <f>SUM(D11:D12)</f>
        <v>96.2959641255605</v>
      </c>
      <c r="E13" s="13">
        <f>SUM(E11:E12)</f>
        <v>100</v>
      </c>
      <c r="F13" s="13">
        <f>SUM(F11:F12)</f>
        <v>95.9407986501687</v>
      </c>
      <c r="G13" s="23">
        <f>SUM(G11:G12)</f>
        <v>95.7805494505495</v>
      </c>
    </row>
    <row r="14" ht="20" customHeight="1" spans="1:7">
      <c r="A14" s="7" t="s">
        <v>27</v>
      </c>
      <c r="B14" s="7"/>
      <c r="C14" s="7"/>
      <c r="D14" s="7">
        <v>0</v>
      </c>
      <c r="E14" s="7">
        <v>440</v>
      </c>
      <c r="F14" s="15">
        <v>0</v>
      </c>
      <c r="G14" s="20">
        <v>0</v>
      </c>
    </row>
    <row r="15" ht="28" customHeight="1" spans="1:8">
      <c r="A15" s="24" t="s">
        <v>28</v>
      </c>
      <c r="B15" s="24"/>
      <c r="C15" s="24"/>
      <c r="D15" s="24"/>
      <c r="E15" s="24"/>
      <c r="F15" s="24"/>
      <c r="G15" s="24"/>
      <c r="H15" s="24"/>
    </row>
    <row r="16" spans="1:8">
      <c r="A16" s="18" t="s">
        <v>29</v>
      </c>
      <c r="B16" s="18"/>
      <c r="C16" s="18"/>
      <c r="D16" s="18"/>
      <c r="E16" s="18"/>
      <c r="F16" s="18"/>
      <c r="G16" s="18"/>
      <c r="H16" s="18"/>
    </row>
  </sheetData>
  <mergeCells count="9">
    <mergeCell ref="A1:G1"/>
    <mergeCell ref="A5:B5"/>
    <mergeCell ref="A6:B6"/>
    <mergeCell ref="A13:C13"/>
    <mergeCell ref="A14:C14"/>
    <mergeCell ref="A15:H15"/>
    <mergeCell ref="A16:H16"/>
    <mergeCell ref="A7:B9"/>
    <mergeCell ref="A2:B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115" zoomScaleNormal="115" workbookViewId="0">
      <selection activeCell="J5" sqref="J5"/>
    </sheetView>
  </sheetViews>
  <sheetFormatPr defaultColWidth="9" defaultRowHeight="13.5" outlineLevelCol="6"/>
  <cols>
    <col min="1" max="1" width="11.2583333333333" customWidth="1"/>
    <col min="2" max="2" width="10.5" customWidth="1"/>
    <col min="3" max="3" width="27.1666666666667" customWidth="1"/>
    <col min="4" max="6" width="26.625" customWidth="1"/>
  </cols>
  <sheetData>
    <row r="1" ht="44" customHeight="1" spans="1:6">
      <c r="A1" s="1" t="s">
        <v>30</v>
      </c>
      <c r="B1" s="1"/>
      <c r="C1" s="1"/>
      <c r="D1" s="1"/>
      <c r="E1" s="1"/>
      <c r="F1" s="1"/>
    </row>
    <row r="2" ht="20" customHeight="1" spans="1:6">
      <c r="A2" s="2" t="s">
        <v>1</v>
      </c>
      <c r="B2" s="3"/>
      <c r="C2" s="4" t="s">
        <v>2</v>
      </c>
      <c r="D2" s="4">
        <v>1</v>
      </c>
      <c r="E2" s="4">
        <v>2</v>
      </c>
      <c r="F2" s="4">
        <v>3</v>
      </c>
    </row>
    <row r="3" ht="29" customHeight="1" spans="1:6">
      <c r="A3" s="5"/>
      <c r="B3" s="6"/>
      <c r="C3" s="7" t="s">
        <v>3</v>
      </c>
      <c r="D3" s="4" t="s">
        <v>31</v>
      </c>
      <c r="E3" s="4" t="s">
        <v>32</v>
      </c>
      <c r="F3" s="4" t="s">
        <v>33</v>
      </c>
    </row>
    <row r="4" ht="20" customHeight="1" spans="1:6">
      <c r="A4" s="5"/>
      <c r="B4" s="6"/>
      <c r="C4" s="7" t="s">
        <v>10</v>
      </c>
      <c r="D4" s="7"/>
      <c r="E4" s="7"/>
      <c r="F4" s="7"/>
    </row>
    <row r="5" ht="20" customHeight="1" spans="1:6">
      <c r="A5" s="8"/>
      <c r="B5" s="9"/>
      <c r="C5" s="7" t="s">
        <v>12</v>
      </c>
      <c r="D5" s="7"/>
      <c r="E5" s="7"/>
      <c r="F5" s="7"/>
    </row>
    <row r="6" ht="20" customHeight="1" spans="1:6">
      <c r="A6" s="10" t="s">
        <v>17</v>
      </c>
      <c r="B6" s="4" t="s">
        <v>18</v>
      </c>
      <c r="C6" s="4" t="s">
        <v>19</v>
      </c>
      <c r="D6" s="4">
        <v>1</v>
      </c>
      <c r="E6" s="4">
        <v>2</v>
      </c>
      <c r="F6" s="4">
        <v>3</v>
      </c>
    </row>
    <row r="7" ht="43" customHeight="1" spans="1:6">
      <c r="A7" s="11" t="s">
        <v>20</v>
      </c>
      <c r="B7" s="7" t="s">
        <v>21</v>
      </c>
      <c r="C7" s="12" t="s">
        <v>34</v>
      </c>
      <c r="D7" s="13"/>
      <c r="E7" s="13"/>
      <c r="F7" s="13"/>
    </row>
    <row r="8" ht="74" customHeight="1" spans="1:6">
      <c r="A8" s="14" t="s">
        <v>23</v>
      </c>
      <c r="B8" s="12" t="s">
        <v>24</v>
      </c>
      <c r="C8" s="7" t="s">
        <v>35</v>
      </c>
      <c r="D8" s="13">
        <v>3.67</v>
      </c>
      <c r="E8" s="13">
        <v>3.67</v>
      </c>
      <c r="F8" s="13">
        <v>1.67</v>
      </c>
    </row>
    <row r="9" ht="20" customHeight="1" spans="1:6">
      <c r="A9" s="7" t="s">
        <v>26</v>
      </c>
      <c r="B9" s="7"/>
      <c r="C9" s="7"/>
      <c r="D9" s="13">
        <f>SUM(D7:D8)</f>
        <v>3.67</v>
      </c>
      <c r="E9" s="13">
        <f>SUM(E7:E8)</f>
        <v>3.67</v>
      </c>
      <c r="F9" s="13">
        <f>SUM(F7:F8)</f>
        <v>1.67</v>
      </c>
    </row>
    <row r="10" ht="20" customHeight="1" spans="1:6">
      <c r="A10" s="7" t="s">
        <v>27</v>
      </c>
      <c r="B10" s="7"/>
      <c r="C10" s="7"/>
      <c r="D10" s="7"/>
      <c r="E10" s="7"/>
      <c r="F10" s="15"/>
    </row>
    <row r="11" ht="42" customHeight="1" spans="1:7">
      <c r="A11" s="16" t="s">
        <v>28</v>
      </c>
      <c r="B11" s="16"/>
      <c r="C11" s="16"/>
      <c r="D11" s="16"/>
      <c r="E11" s="16"/>
      <c r="F11" s="16"/>
      <c r="G11" s="17"/>
    </row>
    <row r="12" spans="1:7">
      <c r="A12" s="18" t="s">
        <v>29</v>
      </c>
      <c r="B12" s="18"/>
      <c r="C12" s="18"/>
      <c r="D12" s="18"/>
      <c r="E12" s="18"/>
      <c r="F12" s="18"/>
      <c r="G12" s="18"/>
    </row>
  </sheetData>
  <mergeCells count="6">
    <mergeCell ref="A1:F1"/>
    <mergeCell ref="A9:C9"/>
    <mergeCell ref="A10:C10"/>
    <mergeCell ref="A11:F11"/>
    <mergeCell ref="A12:G12"/>
    <mergeCell ref="A2:B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 (2)</vt:lpstr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乐东</cp:lastModifiedBy>
  <dcterms:created xsi:type="dcterms:W3CDTF">2023-05-12T11:15:00Z</dcterms:created>
  <dcterms:modified xsi:type="dcterms:W3CDTF">2025-09-24T06:56:14Z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0C1B4358528848E9B3E66F73191671B6_13</vt:lpwstr>
  </property>
</Properties>
</file>